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60" windowHeight="9030"/>
  </bookViews>
  <sheets>
    <sheet name="Тест" sheetId="1" r:id="rId1"/>
  </sheets>
  <definedNames>
    <definedName name="БАЛЛ">Тест!$J$7</definedName>
    <definedName name="МАКС_БАЛЛ">Тест!$J$6</definedName>
    <definedName name="МИН_БАЛЛ">Тест!$J$5</definedName>
    <definedName name="ОТВЕТЫ">Тест!$G$5:$G$8</definedName>
    <definedName name="ОЦЕНКА">Тест!$J$8</definedName>
  </definedNames>
  <calcPr calcId="145621"/>
</workbook>
</file>

<file path=xl/calcChain.xml><?xml version="1.0" encoding="utf-8"?>
<calcChain xmlns="http://schemas.openxmlformats.org/spreadsheetml/2006/main">
  <c r="J7" i="1" l="1" a="1"/>
  <c r="J7" i="1" s="1"/>
  <c r="J8" i="1" s="1"/>
  <c r="C3" i="1" l="1"/>
</calcChain>
</file>

<file path=xl/sharedStrings.xml><?xml version="1.0" encoding="utf-8"?>
<sst xmlns="http://schemas.openxmlformats.org/spreadsheetml/2006/main" count="32" uniqueCount="32">
  <si>
    <t>Вопросы</t>
  </si>
  <si>
    <t>3. Доступ к информации определяется уровнем положения сотрудника, а не его функциями.</t>
  </si>
  <si>
    <t>5. Если допущена ошибка, об этом узнает не допустивший ее работник, а его начальник или коллеги.</t>
  </si>
  <si>
    <t>11. Конфликты возникают чаще всего из-за мелочей.</t>
  </si>
  <si>
    <t>15. Энтузиазм в работе — редкость.</t>
  </si>
  <si>
    <t>6. Господствует «отдельский эгоизм».</t>
  </si>
  <si>
    <t>Ответы</t>
  </si>
  <si>
    <t>Да</t>
  </si>
  <si>
    <t>Скорее да, чем нет</t>
  </si>
  <si>
    <t>Скорее нет, чем да</t>
  </si>
  <si>
    <t>Нет</t>
  </si>
  <si>
    <t>Баллы</t>
  </si>
  <si>
    <t>Мин. Балл</t>
  </si>
  <si>
    <t>Макс. Балл</t>
  </si>
  <si>
    <t>Оценка</t>
  </si>
  <si>
    <t>4. Нет ясности, какие цели ставит перед собой предприятие (подразделение). Многим цели не известны.</t>
  </si>
  <si>
    <t>7. Сотрудники редко отождествляют себя с принятыми решениями. Скорее они воспринимают эти решения не как 
    «свои», а как направленные против них: «Что эти там, наверху, не видят, что ли, куда все это ведет?».</t>
  </si>
  <si>
    <t>9. Большинство руководителей не стремятся к тому, чтобы управление строилось на коллективной основе. 
    Прямо или косвенно они дают понять, что предпочитают «ясную» систему «приказ-подчинение».</t>
  </si>
  <si>
    <t xml:space="preserve">10. Когда речь заходит о руководстве предприятия или руководителях подразделений, обычно обозначение: 
     «Эти там, наверху». </t>
  </si>
  <si>
    <t>12. Совещания длятся слишком долго и завершаются чаще всего безрезультатно. Речь идет не о существе вопроса, 
     а о борьбе самолюбий.</t>
  </si>
  <si>
    <t>13. Насколько хорошо работник справляется со своими обязанностями, он узнает крайне редко. Он даже не знает, 
     на основе каких критериев оценивается его труд.</t>
  </si>
  <si>
    <t>14. Трудно и почти бесперспективно выдвигать и «пробивать» новые идеи и предложения по совершенствованию
     технологических процессов.</t>
  </si>
  <si>
    <t>16. В принципе есть два вида работников: «старики» (люди «первого призыва», «пионеры»), которые уже были на 
     предприятии, когда оно только начиналось, и новички.</t>
  </si>
  <si>
    <t>17. Многие работники «окапываются», используя коллективный договор, режим рабочего времени и должностные 
     инструкции. Они бдительны в отношении своих прав.</t>
  </si>
  <si>
    <t>18. Когда оценивается работа, то чаще всего это происходит на основе эмоций и более или менее поверхностных 
     наблюдений.</t>
  </si>
  <si>
    <t>19. Много работников мучаются вопросом, зачем они так долго учились тому, чего не могут применить. Они не могут 
     показать, на что они способны.</t>
  </si>
  <si>
    <t>20. Сознание того, что трата времени и некачественная работа угрожают интересам предприятия и, в конечном 
     счете, самим рабочим местам, не часто находит проявление.</t>
  </si>
  <si>
    <t>21. Работники, в общем-то, не хотят коллективного управления. Они хотят четко знать, куда направляется развитие, 
     получать поручения и не переживать, если эти решения оказались неверными.</t>
  </si>
  <si>
    <t>1. В случае срывов, неудач, брака, нарушений в ходе выполнения поставленных задач всегда идет активный поиск 
   виновных.</t>
  </si>
  <si>
    <t>2. Многие сотрудники на линейных или штабных постах стремятся к тому, чтобы обезопасить себя с помощью 
    докладных записок и прочих бумаг.</t>
  </si>
  <si>
    <t>8. Спокойно и планомерно заняться собственной работой удается только в конце или даже после рабочего дня. 
    До этого всегда есть что-то более важное.</t>
  </si>
  <si>
    <t>Результат: балльная оценка от 1,0 (плохо) до 5,0 (отлично)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</si>
</sst>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8" formatCode="0.0;;;"/>
  </numFmts>
  <fonts count="5" x14ac:knownFonts="1"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4"/>
      <color rgb="FF002060"/>
      <name val="Tahoma"/>
      <family val="2"/>
      <charset val="204"/>
    </font>
    <font>
      <b/>
      <sz val="16"/>
      <color rgb="FF002060"/>
      <name val="Tahoma"/>
      <family val="2"/>
      <charset val="204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6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/>
      <protection hidden="1"/>
    </xf>
    <xf numFmtId="164" fontId="0" fillId="0" borderId="1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locked="0"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1" fillId="0" borderId="2" xfId="0" applyFont="1" applyBorder="1" applyAlignment="1" applyProtection="1">
      <alignment horizontal="center" vertical="center"/>
      <protection locked="0" hidden="1"/>
    </xf>
    <xf numFmtId="0" fontId="1" fillId="0" borderId="4" xfId="0" applyFont="1" applyBorder="1" applyAlignment="1" applyProtection="1">
      <alignment horizontal="left" vertical="center" wrapText="1" indent="1"/>
      <protection hidden="1"/>
    </xf>
    <xf numFmtId="0" fontId="1" fillId="0" borderId="1" xfId="0" applyFont="1" applyBorder="1" applyAlignment="1" applyProtection="1">
      <alignment horizontal="left" vertical="center" wrapText="1" indent="1"/>
      <protection hidden="1"/>
    </xf>
    <xf numFmtId="0" fontId="1" fillId="0" borderId="2" xfId="0" applyFont="1" applyBorder="1" applyAlignment="1" applyProtection="1">
      <alignment horizontal="left" vertical="center" wrapText="1" inden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168" fontId="3" fillId="0" borderId="5" xfId="0" applyNumberFormat="1" applyFon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323850</xdr:colOff>
      <xdr:row>0</xdr:row>
      <xdr:rowOff>247651</xdr:rowOff>
    </xdr:from>
    <xdr:to>
      <xdr:col>3</xdr:col>
      <xdr:colOff>211125</xdr:colOff>
      <xdr:row>27</xdr:row>
      <xdr:rowOff>76200</xdr:rowOff>
    </xdr:to>
    <xdr:sp macro="" textlink="">
      <xdr:nvSpPr>
        <xdr:cNvPr id="2" name="Прямоугольник 1"/>
        <xdr:cNvSpPr/>
      </xdr:nvSpPr>
      <xdr:spPr>
        <a:xfrm>
          <a:off x="323850" y="247651"/>
          <a:ext cx="10288575" cy="12458699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144000" rIns="0" bIns="0" rtlCol="0" anchor="t"/>
        <a:lstStyle/>
        <a:p>
          <a:pPr algn="ctr"/>
          <a:r>
            <a:rPr lang="en-US" sz="3200">
              <a:solidFill>
                <a:srgbClr val="002060"/>
              </a:solidFill>
              <a:latin typeface="Impact" panose="020B0806030902050204" pitchFamily="34" charset="0"/>
            </a:rPr>
            <a:t>INFORT.</a:t>
          </a:r>
          <a:r>
            <a:rPr lang="ru-RU" sz="3200">
              <a:solidFill>
                <a:srgbClr val="002060"/>
              </a:solidFill>
              <a:latin typeface="Impact" panose="020B0806030902050204" pitchFamily="34" charset="0"/>
            </a:rPr>
            <a:t>Персонал</a:t>
          </a:r>
          <a:r>
            <a:rPr lang="en-US" sz="3200">
              <a:solidFill>
                <a:srgbClr val="002060"/>
              </a:solidFill>
              <a:latin typeface="Impact" panose="020B0806030902050204" pitchFamily="34" charset="0"/>
            </a:rPr>
            <a:t>:</a:t>
          </a:r>
          <a:endParaRPr lang="ru-RU" sz="3200">
            <a:solidFill>
              <a:srgbClr val="002060"/>
            </a:solidFill>
            <a:latin typeface="Impact" panose="020B0806030902050204" pitchFamily="34" charset="0"/>
          </a:endParaRPr>
        </a:p>
        <a:p>
          <a:pPr algn="ctr"/>
          <a:r>
            <a:rPr lang="ru-RU" sz="2400">
              <a:solidFill>
                <a:srgbClr val="002060"/>
              </a:solidFill>
              <a:latin typeface="Impact" panose="020B0806030902050204" pitchFamily="34" charset="0"/>
            </a:rPr>
            <a:t>Тест</a:t>
          </a:r>
          <a:r>
            <a:rPr lang="ru-RU" sz="2400" baseline="0">
              <a:solidFill>
                <a:srgbClr val="002060"/>
              </a:solidFill>
              <a:latin typeface="Impact" panose="020B0806030902050204" pitchFamily="34" charset="0"/>
            </a:rPr>
            <a:t>  «Как развивается Ваше предприятие?»</a:t>
          </a:r>
        </a:p>
        <a:p>
          <a:pPr algn="ctr"/>
          <a:r>
            <a:rPr lang="ru-RU" sz="2000">
              <a:solidFill>
                <a:srgbClr val="002060"/>
              </a:solidFill>
              <a:latin typeface="Impact" panose="020B0806030902050204" pitchFamily="34" charset="0"/>
            </a:rPr>
            <a:t> Вернер Зигерт, Лючия Ланг, адаптация © </a:t>
          </a:r>
          <a:r>
            <a:rPr lang="en-US" sz="2000">
              <a:solidFill>
                <a:srgbClr val="002060"/>
              </a:solidFill>
              <a:latin typeface="Impact" panose="020B0806030902050204" pitchFamily="34" charset="0"/>
            </a:rPr>
            <a:t>INFORT</a:t>
          </a:r>
          <a:r>
            <a:rPr lang="en-US" sz="2000" baseline="0">
              <a:solidFill>
                <a:srgbClr val="002060"/>
              </a:solidFill>
              <a:latin typeface="Impact" panose="020B0806030902050204" pitchFamily="34" charset="0"/>
            </a:rPr>
            <a:t> Group, 1990-202</a:t>
          </a:r>
          <a:r>
            <a:rPr lang="ru-RU" sz="2000" baseline="0">
              <a:solidFill>
                <a:srgbClr val="002060"/>
              </a:solidFill>
              <a:latin typeface="Impact" panose="020B0806030902050204" pitchFamily="34" charset="0"/>
            </a:rPr>
            <a:t>5</a:t>
          </a:r>
          <a:endParaRPr lang="ru-RU" sz="2000">
            <a:solidFill>
              <a:srgbClr val="002060"/>
            </a:solidFill>
            <a:latin typeface="Impact" panose="020B0806030902050204" pitchFamily="34" charset="0"/>
          </a:endParaRPr>
        </a:p>
        <a:p>
          <a:pPr algn="l"/>
          <a:endParaRPr lang="ru-RU" sz="3200">
            <a:solidFill>
              <a:srgbClr val="002060"/>
            </a:solidFill>
            <a:latin typeface="Impact" panose="020B080603090205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9"/>
  <sheetViews>
    <sheetView showGridLines="0" tabSelected="1" workbookViewId="0">
      <selection activeCell="C6" sqref="C6"/>
    </sheetView>
  </sheetViews>
  <sheetFormatPr defaultColWidth="0" defaultRowHeight="12.75" zeroHeight="1" x14ac:dyDescent="0.2"/>
  <cols>
    <col min="1" max="1" width="9.140625" style="1" customWidth="1"/>
    <col min="2" max="2" width="122.7109375" style="1" customWidth="1"/>
    <col min="3" max="3" width="24.140625" style="1" customWidth="1"/>
    <col min="4" max="4" width="9.140625" style="1" customWidth="1"/>
    <col min="5" max="6" width="9.140625" style="1" hidden="1"/>
    <col min="7" max="7" width="17.5703125" style="1" hidden="1"/>
    <col min="8" max="8" width="9.140625" style="1" hidden="1"/>
    <col min="9" max="9" width="10.42578125" style="1" hidden="1"/>
    <col min="10" max="14" width="0" style="1" hidden="1"/>
    <col min="15" max="16384" width="9.140625" style="1" hidden="1"/>
  </cols>
  <sheetData>
    <row r="1" spans="2:10" ht="120" customHeight="1" x14ac:dyDescent="0.2"/>
    <row r="2" spans="2:10" ht="15" customHeight="1" thickBot="1" x14ac:dyDescent="0.25"/>
    <row r="3" spans="2:10" ht="28.5" customHeight="1" thickBot="1" x14ac:dyDescent="0.25">
      <c r="B3" s="2" t="s">
        <v>31</v>
      </c>
      <c r="C3" s="14">
        <f>ОЦЕНКА</f>
        <v>0</v>
      </c>
    </row>
    <row r="4" spans="2:10" ht="5.25" customHeight="1" thickBot="1" x14ac:dyDescent="0.25"/>
    <row r="5" spans="2:10" ht="25.5" customHeight="1" thickBot="1" x14ac:dyDescent="0.25">
      <c r="B5" s="13" t="s">
        <v>0</v>
      </c>
      <c r="C5" s="13" t="s">
        <v>6</v>
      </c>
      <c r="D5" s="3"/>
      <c r="G5" s="4" t="s">
        <v>7</v>
      </c>
      <c r="I5" s="5" t="s">
        <v>12</v>
      </c>
      <c r="J5" s="4">
        <v>21</v>
      </c>
    </row>
    <row r="6" spans="2:10" ht="37.5" customHeight="1" thickTop="1" x14ac:dyDescent="0.2">
      <c r="B6" s="10" t="s">
        <v>28</v>
      </c>
      <c r="C6" s="7"/>
      <c r="D6" s="3"/>
      <c r="G6" s="4" t="s">
        <v>8</v>
      </c>
      <c r="I6" s="5" t="s">
        <v>13</v>
      </c>
      <c r="J6" s="4">
        <v>84</v>
      </c>
    </row>
    <row r="7" spans="2:10" ht="37.5" customHeight="1" x14ac:dyDescent="0.2">
      <c r="B7" s="11" t="s">
        <v>29</v>
      </c>
      <c r="C7" s="8"/>
      <c r="D7" s="3"/>
      <c r="G7" s="4" t="s">
        <v>9</v>
      </c>
      <c r="I7" s="5" t="s">
        <v>11</v>
      </c>
      <c r="J7" s="4">
        <f t="array" ref="J7">IFERROR(SUM(MATCH($C$6:$C$26,ОТВЕТЫ,0)),0)</f>
        <v>0</v>
      </c>
    </row>
    <row r="8" spans="2:10" ht="37.5" customHeight="1" x14ac:dyDescent="0.2">
      <c r="B8" s="11" t="s">
        <v>1</v>
      </c>
      <c r="C8" s="8"/>
      <c r="D8" s="3"/>
      <c r="G8" s="4" t="s">
        <v>10</v>
      </c>
      <c r="I8" s="5" t="s">
        <v>14</v>
      </c>
      <c r="J8" s="6">
        <f>IF(БАЛЛ&gt;0,(БАЛЛ-МИН_БАЛЛ)/(МАКС_БАЛЛ-МИН_БАЛЛ)*4+1,0)</f>
        <v>0</v>
      </c>
    </row>
    <row r="9" spans="2:10" ht="37.5" customHeight="1" x14ac:dyDescent="0.2">
      <c r="B9" s="11" t="s">
        <v>15</v>
      </c>
      <c r="C9" s="8"/>
      <c r="D9" s="3"/>
    </row>
    <row r="10" spans="2:10" ht="37.5" customHeight="1" x14ac:dyDescent="0.2">
      <c r="B10" s="11" t="s">
        <v>2</v>
      </c>
      <c r="C10" s="8"/>
      <c r="D10" s="3"/>
    </row>
    <row r="11" spans="2:10" ht="37.5" customHeight="1" x14ac:dyDescent="0.2">
      <c r="B11" s="11" t="s">
        <v>5</v>
      </c>
      <c r="C11" s="8"/>
      <c r="D11" s="3"/>
    </row>
    <row r="12" spans="2:10" ht="37.5" customHeight="1" x14ac:dyDescent="0.2">
      <c r="B12" s="11" t="s">
        <v>16</v>
      </c>
      <c r="C12" s="8"/>
      <c r="D12" s="3"/>
    </row>
    <row r="13" spans="2:10" ht="37.5" customHeight="1" x14ac:dyDescent="0.2">
      <c r="B13" s="11" t="s">
        <v>30</v>
      </c>
      <c r="C13" s="8"/>
      <c r="D13" s="3"/>
    </row>
    <row r="14" spans="2:10" ht="37.5" customHeight="1" x14ac:dyDescent="0.2">
      <c r="B14" s="11" t="s">
        <v>17</v>
      </c>
      <c r="C14" s="8"/>
      <c r="D14" s="3"/>
    </row>
    <row r="15" spans="2:10" ht="37.5" customHeight="1" x14ac:dyDescent="0.2">
      <c r="B15" s="11" t="s">
        <v>18</v>
      </c>
      <c r="C15" s="8"/>
      <c r="D15" s="3"/>
    </row>
    <row r="16" spans="2:10" ht="37.5" customHeight="1" x14ac:dyDescent="0.2">
      <c r="B16" s="11" t="s">
        <v>3</v>
      </c>
      <c r="C16" s="8"/>
      <c r="D16" s="3"/>
    </row>
    <row r="17" spans="2:4" ht="37.5" customHeight="1" x14ac:dyDescent="0.2">
      <c r="B17" s="11" t="s">
        <v>19</v>
      </c>
      <c r="C17" s="8"/>
      <c r="D17" s="3"/>
    </row>
    <row r="18" spans="2:4" ht="37.5" customHeight="1" x14ac:dyDescent="0.2">
      <c r="B18" s="11" t="s">
        <v>20</v>
      </c>
      <c r="C18" s="8"/>
      <c r="D18" s="3"/>
    </row>
    <row r="19" spans="2:4" ht="37.5" customHeight="1" x14ac:dyDescent="0.2">
      <c r="B19" s="11" t="s">
        <v>21</v>
      </c>
      <c r="C19" s="8"/>
      <c r="D19" s="3"/>
    </row>
    <row r="20" spans="2:4" ht="37.5" customHeight="1" x14ac:dyDescent="0.2">
      <c r="B20" s="11" t="s">
        <v>4</v>
      </c>
      <c r="C20" s="8"/>
      <c r="D20" s="3"/>
    </row>
    <row r="21" spans="2:4" ht="37.5" customHeight="1" x14ac:dyDescent="0.2">
      <c r="B21" s="11" t="s">
        <v>22</v>
      </c>
      <c r="C21" s="8"/>
      <c r="D21" s="3"/>
    </row>
    <row r="22" spans="2:4" ht="37.5" customHeight="1" x14ac:dyDescent="0.2">
      <c r="B22" s="11" t="s">
        <v>23</v>
      </c>
      <c r="C22" s="8"/>
      <c r="D22" s="3"/>
    </row>
    <row r="23" spans="2:4" ht="37.5" customHeight="1" x14ac:dyDescent="0.2">
      <c r="B23" s="11" t="s">
        <v>24</v>
      </c>
      <c r="C23" s="8"/>
      <c r="D23" s="3"/>
    </row>
    <row r="24" spans="2:4" ht="37.5" customHeight="1" x14ac:dyDescent="0.2">
      <c r="B24" s="11" t="s">
        <v>25</v>
      </c>
      <c r="C24" s="8"/>
      <c r="D24" s="3"/>
    </row>
    <row r="25" spans="2:4" ht="37.5" customHeight="1" x14ac:dyDescent="0.2">
      <c r="B25" s="11" t="s">
        <v>26</v>
      </c>
      <c r="C25" s="8"/>
      <c r="D25" s="3"/>
    </row>
    <row r="26" spans="2:4" ht="37.5" customHeight="1" thickBot="1" x14ac:dyDescent="0.25">
      <c r="B26" s="12" t="s">
        <v>27</v>
      </c>
      <c r="C26" s="9"/>
      <c r="D26" s="3"/>
    </row>
    <row r="27" spans="2:4" x14ac:dyDescent="0.2"/>
    <row r="28" spans="2:4" ht="17.25" customHeight="1" x14ac:dyDescent="0.2"/>
    <row r="29" spans="2:4" hidden="1" x14ac:dyDescent="0.2"/>
  </sheetData>
  <sheetProtection password="D65C" sheet="1" objects="1" scenarios="1" selectLockedCells="1"/>
  <conditionalFormatting sqref="C3">
    <cfRule type="dataBar" priority="1">
      <dataBar>
        <cfvo type="num" val="0"/>
        <cfvo type="num" val="5"/>
        <color rgb="FFFFC000"/>
      </dataBar>
      <extLst>
        <ext xmlns:x14="http://schemas.microsoft.com/office/spreadsheetml/2009/9/main" uri="{B025F937-C7B1-47D3-B67F-A62EFF666E3E}">
          <x14:id>{EF2F7DE8-0BEF-43B3-9A02-1C36CDE3F919}</x14:id>
        </ext>
      </extLst>
    </cfRule>
  </conditionalFormatting>
  <dataValidations count="1">
    <dataValidation type="list" allowBlank="1" showInputMessage="1" showErrorMessage="1" sqref="C6:C26">
      <formula1>ОТВЕТЫ</formula1>
    </dataValidation>
  </dataValidation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2F7DE8-0BEF-43B3-9A02-1C36CDE3F919}">
            <x14:dataBar minLength="0" maxLength="100" border="1" gradient="0">
              <x14:cfvo type="num">
                <xm:f>0</xm:f>
              </x14:cfvo>
              <x14:cfvo type="num">
                <xm:f>5</xm:f>
              </x14:cfvo>
              <x14:borderColor theme="4" tint="-0.249977111117893"/>
              <x14:negativeFillColor rgb="FFFF0000"/>
              <x14:axisColor rgb="FF000000"/>
            </x14:dataBar>
          </x14:cfRule>
          <xm:sqref>C3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Тест</vt:lpstr>
      <vt:lpstr>БАЛЛ</vt:lpstr>
      <vt:lpstr>МАКС_БАЛЛ</vt:lpstr>
      <vt:lpstr>МИН_БАЛЛ</vt:lpstr>
      <vt:lpstr>ОТВЕТЫ</vt:lpstr>
      <vt:lpstr>ОЦЕНКА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 Вадим</dc:creator>
  <cp:lastModifiedBy>Степанов Вадим</cp:lastModifiedBy>
  <dcterms:created xsi:type="dcterms:W3CDTF">2025-03-29T14:55:30Z</dcterms:created>
  <dcterms:modified xsi:type="dcterms:W3CDTF">2025-03-30T11:45:33Z</dcterms:modified>
</cp:coreProperties>
</file>